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80"/>
  </bookViews>
  <sheets>
    <sheet name="sheet1" sheetId="1" r:id="rId1"/>
  </sheets>
  <calcPr calcId="144525"/>
</workbook>
</file>

<file path=xl/sharedStrings.xml><?xml version="1.0" encoding="utf-8"?>
<sst xmlns="http://schemas.openxmlformats.org/spreadsheetml/2006/main" count="153" uniqueCount="119">
  <si>
    <t>其他特定目标类（部门职能类）二级项目</t>
  </si>
  <si>
    <t>金额单位：元</t>
  </si>
  <si>
    <t>项目基本信息</t>
  </si>
  <si>
    <t>项目类别</t>
  </si>
  <si>
    <t>其他特定目标类（部门职能类）</t>
  </si>
  <si>
    <t>项目级别</t>
  </si>
  <si>
    <t>二级项目</t>
  </si>
  <si>
    <t>二级项目名称</t>
  </si>
  <si>
    <t>麻风节慰问经费</t>
  </si>
  <si>
    <t>二级项目编码</t>
  </si>
  <si>
    <t>441300210000000008723</t>
  </si>
  <si>
    <t>挂接一级项目名称</t>
  </si>
  <si>
    <t>挂接一级项目编码</t>
  </si>
  <si>
    <t>288381965476745216</t>
  </si>
  <si>
    <t xml:space="preserve">分配方式 </t>
  </si>
  <si>
    <t>存续状态</t>
  </si>
  <si>
    <t>经常性</t>
  </si>
  <si>
    <t>项目开始年度</t>
  </si>
  <si>
    <t>2021</t>
  </si>
  <si>
    <t>项目结束年度</t>
  </si>
  <si>
    <t>2099</t>
  </si>
  <si>
    <t xml:space="preserve">预算级次 </t>
  </si>
  <si>
    <t>市级</t>
  </si>
  <si>
    <t>项目来源</t>
  </si>
  <si>
    <t>本级申报项目</t>
  </si>
  <si>
    <t>项目金额（单位：元）</t>
  </si>
  <si>
    <t>当年金额</t>
  </si>
  <si>
    <t>其中：社会投入资金（单位：元）</t>
  </si>
  <si>
    <t>资金主管部门</t>
  </si>
  <si>
    <t>卫健局</t>
  </si>
  <si>
    <t>资金主管处室</t>
  </si>
  <si>
    <t>社会保障科</t>
  </si>
  <si>
    <t>财政内部机构</t>
  </si>
  <si>
    <t>申报单位</t>
  </si>
  <si>
    <t>惠州市皮肤病防治研究所</t>
  </si>
  <si>
    <t>用款单位</t>
  </si>
  <si>
    <t>实施单位</t>
  </si>
  <si>
    <t xml:space="preserve">申报联系人 </t>
  </si>
  <si>
    <t>李尚坤</t>
  </si>
  <si>
    <t>申报联系电话</t>
  </si>
  <si>
    <t>13825420120</t>
  </si>
  <si>
    <t>上一年项目预算安排情况</t>
  </si>
  <si>
    <t>99000.00</t>
  </si>
  <si>
    <t>申报属性</t>
  </si>
  <si>
    <t>延续项目</t>
  </si>
  <si>
    <t>热点分类</t>
  </si>
  <si>
    <t>是否科研项目</t>
  </si>
  <si>
    <t>否</t>
  </si>
  <si>
    <t>是否重点项目</t>
  </si>
  <si>
    <t xml:space="preserve">是否为债券项目 </t>
  </si>
  <si>
    <t>非债券项目</t>
  </si>
  <si>
    <t>部门审核意见</t>
  </si>
  <si>
    <t>审核通过</t>
  </si>
  <si>
    <t>财政审核意见</t>
  </si>
  <si>
    <t>预算审核意见</t>
  </si>
  <si>
    <t>绩效审核意见</t>
  </si>
  <si>
    <t>设立依据及申报理由</t>
  </si>
  <si>
    <t>1.为了调动党和政府以及社会各界的力量去鼓励和帮助麻风病人克服生活中的困难，获得更多的权利，呼吁人们宽容地对待麻风病人，尊重他们的人格和自由，消除麻风歧视，共建和谐社会。
2.“国际麻风节”，又称“世界防治麻风病日”，时间为每年1月的最后一个星期日，《关于开展2020年防治麻风病日慰问活动的通知》（惠市卫函〔2020〕3号）的文件依据。</t>
  </si>
  <si>
    <t>项目概述</t>
  </si>
  <si>
    <t>1.组织麻风病人慰问活动
2.购慰问品为麻风病人送温暖　
3.慰问麻防工作者</t>
  </si>
  <si>
    <t>分年度资金计划</t>
  </si>
  <si>
    <t>项目资金构成</t>
  </si>
  <si>
    <t>序号</t>
  </si>
  <si>
    <t>年度</t>
  </si>
  <si>
    <t>明细类别</t>
  </si>
  <si>
    <t>开支范围</t>
  </si>
  <si>
    <t>开支内容</t>
  </si>
  <si>
    <t>计量单位</t>
  </si>
  <si>
    <t>单价/支出标准</t>
  </si>
  <si>
    <t>工作量</t>
  </si>
  <si>
    <t>按标准测算金额 （=当年工作量*标准值</t>
  </si>
  <si>
    <t>测算依据及说明</t>
  </si>
  <si>
    <t>合计</t>
  </si>
  <si>
    <t>2023</t>
  </si>
  <si>
    <t>0501-特定人群补助类</t>
  </si>
  <si>
    <t>090-慰问经费</t>
  </si>
  <si>
    <t>麻风节春节中秋节慰问经费</t>
  </si>
  <si>
    <t>元/批</t>
  </si>
  <si>
    <t>麻风节慰问金1000+礼品500元/人，20人，春节慰问金1000+礼品500元/人，20人，中秋节慰问金1000+礼品500元/人，20人</t>
  </si>
  <si>
    <t>2022</t>
  </si>
  <si>
    <t>麻风节慰问金1000+礼品500元/人，22人，春节慰问金1000+礼品500元/人，22人，中秋节慰问金1000+礼品500元/人，22人</t>
  </si>
  <si>
    <t>中秋慰问经费</t>
  </si>
  <si>
    <t>慰问金1000+礼品1000元/人，15人</t>
  </si>
  <si>
    <t>慰问金2100+礼品500元/人</t>
  </si>
  <si>
    <t>春节慰问经费</t>
  </si>
  <si>
    <t>慰问金1500+礼品500元/人，15人</t>
  </si>
  <si>
    <t>申报金额</t>
  </si>
  <si>
    <t>审核金额</t>
  </si>
  <si>
    <t>项目绩效信息（当年申报金额大于等于500万或重点项目为必填）</t>
  </si>
  <si>
    <t>总体绩效目标</t>
  </si>
  <si>
    <t>通过组织麻风病人慰问活动、购买慰问品、慰问麻防工作者等，调动党和政府以及社会各界的力量去鼓励和帮助麻风病人克服生活中的困难，获得更多的权利，呼吁人们宽容地对待麻风病人，尊重他们的人格和自由，消除麻风歧视，共建和谐社会。</t>
  </si>
  <si>
    <t>年度绩效目标</t>
  </si>
  <si>
    <t>通过组织麻风病人慰问活动、购买慰问品、慰问麻防工作者等，为麻风病患者送去温暖和关照，调动社会力量去鼓励和帮助麻风病人克服生活中的困难，促进社会和谐稳定发展。</t>
  </si>
  <si>
    <t>绩效指标</t>
  </si>
  <si>
    <t>一级指标</t>
  </si>
  <si>
    <t>二级指标</t>
  </si>
  <si>
    <t>三级指标</t>
  </si>
  <si>
    <t>实施周期指标值</t>
  </si>
  <si>
    <t>年度指标值</t>
  </si>
  <si>
    <t>产出指标</t>
  </si>
  <si>
    <t>数量指标</t>
  </si>
  <si>
    <t>麻风病人慰问金发放人数</t>
  </si>
  <si>
    <t>20人</t>
  </si>
  <si>
    <t>慰问品发放率</t>
  </si>
  <si>
    <t>质量指标</t>
  </si>
  <si>
    <t>麻风病人慰问金发放准确率</t>
  </si>
  <si>
    <t>时效指标</t>
  </si>
  <si>
    <t>发放及时率</t>
  </si>
  <si>
    <t>效益指标</t>
  </si>
  <si>
    <t>社会效益指标</t>
  </si>
  <si>
    <t>保持麻风病人群体的稳定</t>
  </si>
  <si>
    <t>有效保持</t>
  </si>
  <si>
    <t>可持续影响指标</t>
  </si>
  <si>
    <t>对保障麻风病人群体基本生活的影响</t>
  </si>
  <si>
    <t>长期</t>
  </si>
  <si>
    <t>服务对象满意度指标</t>
  </si>
  <si>
    <t>慰问对象满意度</t>
  </si>
  <si>
    <t>≥90%</t>
  </si>
  <si>
    <t>权限分配</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</si>
</sst>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
  </numFmts>
  <fonts count="26">
    <font>
      <sz val="11"/>
      <color indexed="8"/>
      <name val="宋体"/>
      <charset val="1"/>
      <scheme val="minor"/>
    </font>
    <font>
      <b/>
      <sz val="15"/>
      <name val="微软雅黑"/>
      <charset val="134"/>
    </font>
    <font>
      <b/>
      <sz val="10"/>
      <name val="SimSun"/>
      <charset val="134"/>
    </font>
    <font>
      <sz val="10"/>
      <name val="SimSun"/>
      <charset val="134"/>
    </font>
    <font>
      <sz val="9"/>
      <name val="SimSun"/>
      <charset val="134"/>
    </font>
    <font>
      <b/>
      <sz val="9"/>
      <name val="SimSu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E6E6E6"/>
        <bgColor rgb="FFE6E6E6"/>
      </patternFill>
    </fill>
    <fill>
      <patternFill patternType="solid">
        <fgColor rgb="FFE7E6E6"/>
        <bgColor rgb="FFE7E6E6"/>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6" fillId="0" borderId="0" applyFont="0" applyFill="0" applyBorder="0" applyAlignment="0" applyProtection="0">
      <alignment vertical="center"/>
    </xf>
    <xf numFmtId="0" fontId="7" fillId="4" borderId="0" applyNumberFormat="0" applyBorder="0" applyAlignment="0" applyProtection="0">
      <alignment vertical="center"/>
    </xf>
    <xf numFmtId="0" fontId="8" fillId="5" borderId="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6" borderId="0" applyNumberFormat="0" applyBorder="0" applyAlignment="0" applyProtection="0">
      <alignment vertical="center"/>
    </xf>
    <xf numFmtId="0" fontId="9" fillId="7" borderId="0" applyNumberFormat="0" applyBorder="0" applyAlignment="0" applyProtection="0">
      <alignment vertical="center"/>
    </xf>
    <xf numFmtId="43" fontId="6" fillId="0" borderId="0" applyFont="0" applyFill="0" applyBorder="0" applyAlignment="0" applyProtection="0">
      <alignment vertical="center"/>
    </xf>
    <xf numFmtId="0" fontId="10" fillId="8"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9" borderId="3" applyNumberFormat="0" applyFont="0" applyAlignment="0" applyProtection="0">
      <alignment vertical="center"/>
    </xf>
    <xf numFmtId="0" fontId="10" fillId="10"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11" borderId="0" applyNumberFormat="0" applyBorder="0" applyAlignment="0" applyProtection="0">
      <alignment vertical="center"/>
    </xf>
    <xf numFmtId="0" fontId="13" fillId="0" borderId="5" applyNumberFormat="0" applyFill="0" applyAlignment="0" applyProtection="0">
      <alignment vertical="center"/>
    </xf>
    <xf numFmtId="0" fontId="10" fillId="12" borderId="0" applyNumberFormat="0" applyBorder="0" applyAlignment="0" applyProtection="0">
      <alignment vertical="center"/>
    </xf>
    <xf numFmtId="0" fontId="19" fillId="13" borderId="6" applyNumberFormat="0" applyAlignment="0" applyProtection="0">
      <alignment vertical="center"/>
    </xf>
    <xf numFmtId="0" fontId="20" fillId="13" borderId="2" applyNumberFormat="0" applyAlignment="0" applyProtection="0">
      <alignment vertical="center"/>
    </xf>
    <xf numFmtId="0" fontId="21" fillId="14" borderId="7" applyNumberFormat="0" applyAlignment="0" applyProtection="0">
      <alignment vertical="center"/>
    </xf>
    <xf numFmtId="0" fontId="7" fillId="15" borderId="0" applyNumberFormat="0" applyBorder="0" applyAlignment="0" applyProtection="0">
      <alignment vertical="center"/>
    </xf>
    <xf numFmtId="0" fontId="10" fillId="16"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7" fillId="19" borderId="0" applyNumberFormat="0" applyBorder="0" applyAlignment="0" applyProtection="0">
      <alignment vertical="center"/>
    </xf>
    <xf numFmtId="0" fontId="10"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7"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7" fillId="33" borderId="0" applyNumberFormat="0" applyBorder="0" applyAlignment="0" applyProtection="0">
      <alignment vertical="center"/>
    </xf>
    <xf numFmtId="0" fontId="10" fillId="34" borderId="0" applyNumberFormat="0" applyBorder="0" applyAlignment="0" applyProtection="0">
      <alignment vertical="center"/>
    </xf>
  </cellStyleXfs>
  <cellXfs count="18">
    <xf numFmtId="0" fontId="0" fillId="0" borderId="0" xfId="0" applyFont="1">
      <alignment vertical="center"/>
    </xf>
    <xf numFmtId="0" fontId="1" fillId="0" borderId="0" xfId="0" applyFont="1" applyBorder="1" applyAlignment="1">
      <alignment horizontal="center" vertical="center" wrapText="1"/>
    </xf>
    <xf numFmtId="0" fontId="2" fillId="2" borderId="1" xfId="0" applyFont="1" applyFill="1" applyBorder="1" applyAlignment="1">
      <alignment vertical="center" wrapText="1"/>
    </xf>
    <xf numFmtId="0" fontId="3" fillId="2" borderId="1" xfId="0" applyFont="1" applyFill="1" applyBorder="1" applyAlignment="1">
      <alignment vertical="center" wrapText="1"/>
    </xf>
    <xf numFmtId="0" fontId="4" fillId="0" borderId="1" xfId="0" applyFont="1" applyBorder="1" applyAlignment="1">
      <alignment horizontal="left" vertical="center" wrapText="1"/>
    </xf>
    <xf numFmtId="0" fontId="4" fillId="2" borderId="1" xfId="0" applyFont="1" applyFill="1" applyBorder="1" applyAlignment="1">
      <alignment vertical="center" wrapText="1"/>
    </xf>
    <xf numFmtId="4" fontId="4" fillId="0" borderId="1" xfId="0" applyNumberFormat="1" applyFont="1" applyBorder="1" applyAlignment="1">
      <alignment horizontal="right" vertical="center" wrapText="1"/>
    </xf>
    <xf numFmtId="0" fontId="4" fillId="3" borderId="1" xfId="0" applyFont="1" applyFill="1" applyBorder="1" applyAlignment="1">
      <alignment vertical="center" wrapText="1"/>
    </xf>
    <xf numFmtId="0" fontId="4" fillId="0" borderId="1" xfId="0" applyFont="1" applyBorder="1" applyAlignment="1">
      <alignment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176" fontId="4" fillId="0" borderId="1" xfId="0" applyNumberFormat="1" applyFont="1" applyBorder="1" applyAlignment="1">
      <alignment horizontal="left"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vertical="center" wrapText="1"/>
    </xf>
    <xf numFmtId="9" fontId="4" fillId="0" borderId="1" xfId="0" applyNumberFormat="1" applyFont="1" applyBorder="1" applyAlignment="1">
      <alignment horizontal="center" vertical="center" wrapText="1"/>
    </xf>
    <xf numFmtId="0" fontId="3" fillId="0" borderId="1" xfId="0" applyFont="1" applyBorder="1" applyAlignment="1">
      <alignment vertical="center" wrapText="1"/>
    </xf>
    <xf numFmtId="0" fontId="4" fillId="0" borderId="0" xfId="0" applyFont="1" applyBorder="1" applyAlignment="1">
      <alignment horizontal="right" vertical="center" wrapText="1"/>
    </xf>
    <xf numFmtId="4" fontId="4" fillId="0" borderId="1" xfId="0" applyNumberFormat="1"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8"/>
  <sheetViews>
    <sheetView tabSelected="1" topLeftCell="A3" workbookViewId="0">
      <selection activeCell="G28" sqref="G28:J28"/>
    </sheetView>
  </sheetViews>
  <sheetFormatPr defaultColWidth="10" defaultRowHeight="13.5"/>
  <cols>
    <col min="1" max="1" width="19.2666666666667" customWidth="1"/>
    <col min="2" max="2" width="11.9416666666667" customWidth="1"/>
    <col min="3" max="3" width="15.525" customWidth="1"/>
    <col min="4" max="4" width="12.8916666666667" customWidth="1"/>
    <col min="5" max="5" width="9.76666666666667" customWidth="1"/>
    <col min="6" max="6" width="13.7" customWidth="1"/>
    <col min="7" max="7" width="11.8083333333333" customWidth="1"/>
    <col min="8" max="8" width="12.7583333333333" customWidth="1"/>
    <col min="9" max="9" width="12.3583333333333" customWidth="1"/>
    <col min="10" max="10" width="11.4" customWidth="1"/>
  </cols>
  <sheetData>
    <row r="1" ht="17.05" customHeight="1" spans="1:10">
      <c r="A1" s="1" t="s">
        <v>0</v>
      </c>
      <c r="B1" s="1"/>
      <c r="C1" s="1"/>
      <c r="D1" s="1"/>
      <c r="E1" s="1"/>
      <c r="F1" s="1"/>
      <c r="G1" s="1"/>
      <c r="H1" s="1"/>
      <c r="I1" s="1"/>
      <c r="J1" s="1"/>
    </row>
    <row r="2" ht="17.05" customHeight="1" spans="1:10">
      <c r="A2" s="1"/>
      <c r="B2" s="1"/>
      <c r="C2" s="1"/>
      <c r="D2" s="1"/>
      <c r="E2" s="1"/>
      <c r="F2" s="1"/>
      <c r="G2" s="1"/>
      <c r="H2" s="1"/>
      <c r="I2" s="1"/>
      <c r="J2" s="1"/>
    </row>
    <row r="3" ht="14.3" customHeight="1" spans="10:10">
      <c r="J3" s="16" t="s">
        <v>1</v>
      </c>
    </row>
    <row r="4" ht="22.75" customHeight="1" spans="1:10">
      <c r="A4" s="2" t="s">
        <v>2</v>
      </c>
      <c r="B4" s="2"/>
      <c r="C4" s="2"/>
      <c r="D4" s="2"/>
      <c r="E4" s="2"/>
      <c r="F4" s="2"/>
      <c r="G4" s="2"/>
      <c r="H4" s="2"/>
      <c r="I4" s="2"/>
      <c r="J4" s="2"/>
    </row>
    <row r="5" ht="22.75" customHeight="1" spans="1:10">
      <c r="A5" s="3" t="s">
        <v>3</v>
      </c>
      <c r="B5" s="4" t="s">
        <v>4</v>
      </c>
      <c r="C5" s="4"/>
      <c r="D5" s="4"/>
      <c r="E5" s="5" t="s">
        <v>5</v>
      </c>
      <c r="F5" s="4" t="s">
        <v>6</v>
      </c>
      <c r="G5" s="4"/>
      <c r="H5" s="4"/>
      <c r="I5" s="4"/>
      <c r="J5" s="4"/>
    </row>
    <row r="6" ht="22.75" customHeight="1" spans="1:10">
      <c r="A6" s="3" t="s">
        <v>7</v>
      </c>
      <c r="B6" s="4" t="s">
        <v>8</v>
      </c>
      <c r="C6" s="5" t="s">
        <v>9</v>
      </c>
      <c r="D6" s="4" t="s">
        <v>10</v>
      </c>
      <c r="E6" s="5" t="s">
        <v>11</v>
      </c>
      <c r="F6" s="4"/>
      <c r="G6" s="5" t="s">
        <v>12</v>
      </c>
      <c r="H6" s="4" t="s">
        <v>13</v>
      </c>
      <c r="I6" s="5" t="s">
        <v>14</v>
      </c>
      <c r="J6" s="4"/>
    </row>
    <row r="7" ht="22.75" customHeight="1" spans="1:10">
      <c r="A7" s="3" t="s">
        <v>15</v>
      </c>
      <c r="B7" s="4" t="s">
        <v>16</v>
      </c>
      <c r="C7" s="5" t="s">
        <v>17</v>
      </c>
      <c r="D7" s="4" t="s">
        <v>18</v>
      </c>
      <c r="E7" s="5" t="s">
        <v>19</v>
      </c>
      <c r="F7" s="4" t="s">
        <v>20</v>
      </c>
      <c r="G7" s="5" t="s">
        <v>21</v>
      </c>
      <c r="H7" s="4" t="s">
        <v>22</v>
      </c>
      <c r="I7" s="5" t="s">
        <v>23</v>
      </c>
      <c r="J7" s="4" t="s">
        <v>24</v>
      </c>
    </row>
    <row r="8" ht="33.9" customHeight="1" spans="1:10">
      <c r="A8" s="3" t="s">
        <v>25</v>
      </c>
      <c r="B8" s="6">
        <f>I19</f>
        <v>284500</v>
      </c>
      <c r="C8" s="5" t="s">
        <v>26</v>
      </c>
      <c r="D8" s="6">
        <f>I20</f>
        <v>85500</v>
      </c>
      <c r="E8" s="5" t="s">
        <v>27</v>
      </c>
      <c r="F8" s="6">
        <v>0</v>
      </c>
      <c r="G8" s="5" t="s">
        <v>28</v>
      </c>
      <c r="H8" s="4" t="s">
        <v>29</v>
      </c>
      <c r="I8" s="5" t="s">
        <v>30</v>
      </c>
      <c r="J8" s="4" t="s">
        <v>31</v>
      </c>
    </row>
    <row r="9" ht="22.75" customHeight="1" spans="1:10">
      <c r="A9" s="3" t="s">
        <v>32</v>
      </c>
      <c r="B9" s="4" t="s">
        <v>31</v>
      </c>
      <c r="C9" s="5" t="s">
        <v>33</v>
      </c>
      <c r="D9" s="4" t="s">
        <v>34</v>
      </c>
      <c r="E9" s="5" t="s">
        <v>35</v>
      </c>
      <c r="F9" s="4" t="s">
        <v>34</v>
      </c>
      <c r="G9" s="5" t="s">
        <v>36</v>
      </c>
      <c r="H9" s="4" t="s">
        <v>34</v>
      </c>
      <c r="I9" s="5" t="s">
        <v>37</v>
      </c>
      <c r="J9" s="4" t="s">
        <v>38</v>
      </c>
    </row>
    <row r="10" ht="22.75" customHeight="1" spans="1:10">
      <c r="A10" s="3" t="s">
        <v>39</v>
      </c>
      <c r="B10" s="4" t="s">
        <v>40</v>
      </c>
      <c r="C10" s="5" t="s">
        <v>41</v>
      </c>
      <c r="D10" s="4" t="s">
        <v>42</v>
      </c>
      <c r="E10" s="5" t="s">
        <v>43</v>
      </c>
      <c r="F10" s="4" t="s">
        <v>44</v>
      </c>
      <c r="G10" s="5" t="s">
        <v>45</v>
      </c>
      <c r="H10" s="4"/>
      <c r="I10" s="5" t="s">
        <v>46</v>
      </c>
      <c r="J10" s="4" t="s">
        <v>47</v>
      </c>
    </row>
    <row r="11" ht="22.75" customHeight="1" spans="1:10">
      <c r="A11" s="3" t="s">
        <v>48</v>
      </c>
      <c r="B11" s="4" t="s">
        <v>47</v>
      </c>
      <c r="C11" s="5" t="s">
        <v>49</v>
      </c>
      <c r="D11" s="4" t="s">
        <v>50</v>
      </c>
      <c r="E11" s="7"/>
      <c r="F11" s="8"/>
      <c r="G11" s="7"/>
      <c r="H11" s="8"/>
      <c r="I11" s="7"/>
      <c r="J11" s="8"/>
    </row>
    <row r="12" ht="28.45" customHeight="1" spans="1:10">
      <c r="A12" s="5" t="s">
        <v>51</v>
      </c>
      <c r="B12" s="8" t="s">
        <v>52</v>
      </c>
      <c r="C12" s="8"/>
      <c r="D12" s="8"/>
      <c r="E12" s="8"/>
      <c r="F12" s="5" t="s">
        <v>53</v>
      </c>
      <c r="G12" s="8" t="s">
        <v>52</v>
      </c>
      <c r="H12" s="8"/>
      <c r="I12" s="8"/>
      <c r="J12" s="8"/>
    </row>
    <row r="13" ht="28.45" customHeight="1" spans="1:10">
      <c r="A13" s="5" t="s">
        <v>54</v>
      </c>
      <c r="B13" s="8"/>
      <c r="C13" s="8"/>
      <c r="D13" s="8"/>
      <c r="E13" s="8"/>
      <c r="F13" s="5" t="s">
        <v>55</v>
      </c>
      <c r="G13" s="8" t="s">
        <v>52</v>
      </c>
      <c r="H13" s="8"/>
      <c r="I13" s="8"/>
      <c r="J13" s="8"/>
    </row>
    <row r="14" ht="102" customHeight="1" spans="1:10">
      <c r="A14" s="3" t="s">
        <v>56</v>
      </c>
      <c r="B14" s="8" t="s">
        <v>57</v>
      </c>
      <c r="C14" s="8"/>
      <c r="D14" s="8"/>
      <c r="E14" s="8"/>
      <c r="F14" s="8"/>
      <c r="G14" s="8"/>
      <c r="H14" s="8"/>
      <c r="I14" s="8"/>
      <c r="J14" s="8"/>
    </row>
    <row r="15" ht="50" customHeight="1" spans="1:10">
      <c r="A15" s="3" t="s">
        <v>58</v>
      </c>
      <c r="B15" s="8" t="s">
        <v>59</v>
      </c>
      <c r="C15" s="8"/>
      <c r="D15" s="8"/>
      <c r="E15" s="8"/>
      <c r="F15" s="8"/>
      <c r="G15" s="8"/>
      <c r="H15" s="8"/>
      <c r="I15" s="8"/>
      <c r="J15" s="8"/>
    </row>
    <row r="16" ht="22.75" customHeight="1" spans="1:10">
      <c r="A16" s="2" t="s">
        <v>60</v>
      </c>
      <c r="B16" s="2"/>
      <c r="C16" s="2"/>
      <c r="D16" s="2"/>
      <c r="E16" s="2"/>
      <c r="F16" s="2"/>
      <c r="G16" s="2"/>
      <c r="H16" s="2"/>
      <c r="I16" s="2"/>
      <c r="J16" s="2"/>
    </row>
    <row r="17" ht="22.75" customHeight="1" spans="1:10">
      <c r="A17" s="9" t="s">
        <v>61</v>
      </c>
      <c r="B17" s="9"/>
      <c r="C17" s="9"/>
      <c r="D17" s="9"/>
      <c r="E17" s="9"/>
      <c r="F17" s="9"/>
      <c r="G17" s="9"/>
      <c r="H17" s="9"/>
      <c r="I17" s="9"/>
      <c r="J17" s="9"/>
    </row>
    <row r="18" ht="33.9" customHeight="1" spans="1:10">
      <c r="A18" s="5" t="s">
        <v>62</v>
      </c>
      <c r="B18" s="10" t="s">
        <v>63</v>
      </c>
      <c r="C18" s="10" t="s">
        <v>64</v>
      </c>
      <c r="D18" s="10" t="s">
        <v>65</v>
      </c>
      <c r="E18" s="10" t="s">
        <v>66</v>
      </c>
      <c r="F18" s="10" t="s">
        <v>67</v>
      </c>
      <c r="G18" s="10" t="s">
        <v>68</v>
      </c>
      <c r="H18" s="10" t="s">
        <v>69</v>
      </c>
      <c r="I18" s="10" t="s">
        <v>70</v>
      </c>
      <c r="J18" s="10" t="s">
        <v>71</v>
      </c>
    </row>
    <row r="19" ht="22.75" customHeight="1" spans="1:10">
      <c r="A19" s="5" t="s">
        <v>72</v>
      </c>
      <c r="B19" s="8"/>
      <c r="C19" s="8"/>
      <c r="D19" s="8"/>
      <c r="E19" s="8"/>
      <c r="F19" s="8"/>
      <c r="G19" s="11">
        <f>SUM(G20:G24)</f>
        <v>284500</v>
      </c>
      <c r="H19" s="8"/>
      <c r="I19" s="17">
        <f>SUM(I20:I24)</f>
        <v>284500</v>
      </c>
      <c r="J19" s="8"/>
    </row>
    <row r="20" ht="33.9" customHeight="1" spans="1:10">
      <c r="A20" s="5">
        <v>1</v>
      </c>
      <c r="B20" s="8" t="s">
        <v>73</v>
      </c>
      <c r="C20" s="8" t="s">
        <v>74</v>
      </c>
      <c r="D20" s="8" t="s">
        <v>75</v>
      </c>
      <c r="E20" s="8" t="s">
        <v>76</v>
      </c>
      <c r="F20" s="8" t="s">
        <v>77</v>
      </c>
      <c r="G20" s="4">
        <v>85500</v>
      </c>
      <c r="H20" s="8">
        <v>1</v>
      </c>
      <c r="I20" s="17">
        <v>85500</v>
      </c>
      <c r="J20" s="8" t="s">
        <v>78</v>
      </c>
    </row>
    <row r="21" ht="33.9" customHeight="1" spans="1:10">
      <c r="A21" s="5">
        <v>2</v>
      </c>
      <c r="B21" s="8" t="s">
        <v>79</v>
      </c>
      <c r="C21" s="8" t="s">
        <v>74</v>
      </c>
      <c r="D21" s="8" t="s">
        <v>75</v>
      </c>
      <c r="E21" s="8" t="s">
        <v>76</v>
      </c>
      <c r="F21" s="8" t="s">
        <v>77</v>
      </c>
      <c r="G21" s="4">
        <v>99000</v>
      </c>
      <c r="H21" s="8">
        <v>1</v>
      </c>
      <c r="I21" s="17">
        <v>99000</v>
      </c>
      <c r="J21" s="8" t="s">
        <v>80</v>
      </c>
    </row>
    <row r="22" ht="22.75" customHeight="1" spans="1:10">
      <c r="A22" s="5">
        <v>3</v>
      </c>
      <c r="B22" s="8" t="s">
        <v>18</v>
      </c>
      <c r="C22" s="8" t="s">
        <v>74</v>
      </c>
      <c r="D22" s="8" t="s">
        <v>75</v>
      </c>
      <c r="E22" s="8" t="s">
        <v>81</v>
      </c>
      <c r="F22" s="8" t="s">
        <v>77</v>
      </c>
      <c r="G22" s="4">
        <v>30000</v>
      </c>
      <c r="H22" s="8">
        <v>1</v>
      </c>
      <c r="I22" s="17">
        <v>30000</v>
      </c>
      <c r="J22" s="8" t="s">
        <v>82</v>
      </c>
    </row>
    <row r="23" ht="22.75" customHeight="1" spans="1:10">
      <c r="A23" s="5">
        <v>4</v>
      </c>
      <c r="B23" s="8" t="s">
        <v>18</v>
      </c>
      <c r="C23" s="8" t="s">
        <v>74</v>
      </c>
      <c r="D23" s="8" t="s">
        <v>75</v>
      </c>
      <c r="E23" s="8" t="s">
        <v>8</v>
      </c>
      <c r="F23" s="8" t="s">
        <v>77</v>
      </c>
      <c r="G23" s="4">
        <v>40000</v>
      </c>
      <c r="H23" s="8">
        <v>1</v>
      </c>
      <c r="I23" s="17">
        <v>40000</v>
      </c>
      <c r="J23" s="8" t="s">
        <v>83</v>
      </c>
    </row>
    <row r="24" ht="22.75" customHeight="1" spans="1:10">
      <c r="A24" s="5">
        <v>5</v>
      </c>
      <c r="B24" s="8" t="s">
        <v>18</v>
      </c>
      <c r="C24" s="8" t="s">
        <v>74</v>
      </c>
      <c r="D24" s="8" t="s">
        <v>75</v>
      </c>
      <c r="E24" s="8" t="s">
        <v>84</v>
      </c>
      <c r="F24" s="8" t="s">
        <v>77</v>
      </c>
      <c r="G24" s="4">
        <v>30000</v>
      </c>
      <c r="H24" s="8">
        <v>1</v>
      </c>
      <c r="I24" s="17">
        <v>30000</v>
      </c>
      <c r="J24" s="8" t="s">
        <v>85</v>
      </c>
    </row>
    <row r="25" ht="22.75" customHeight="1" spans="1:10">
      <c r="A25" s="9" t="s">
        <v>60</v>
      </c>
      <c r="B25" s="9"/>
      <c r="C25" s="9"/>
      <c r="D25" s="9"/>
      <c r="E25" s="9"/>
      <c r="F25" s="9"/>
      <c r="G25" s="9"/>
      <c r="H25" s="9"/>
      <c r="I25" s="9"/>
      <c r="J25" s="9"/>
    </row>
    <row r="26" ht="22.75" customHeight="1" spans="1:10">
      <c r="A26" s="12" t="s">
        <v>62</v>
      </c>
      <c r="B26" s="10" t="s">
        <v>63</v>
      </c>
      <c r="C26" s="10" t="s">
        <v>86</v>
      </c>
      <c r="D26" s="10"/>
      <c r="E26" s="10"/>
      <c r="F26" s="10"/>
      <c r="G26" s="10" t="s">
        <v>87</v>
      </c>
      <c r="H26" s="10"/>
      <c r="I26" s="10"/>
      <c r="J26" s="10"/>
    </row>
    <row r="27" ht="22.75" customHeight="1" spans="1:10">
      <c r="A27" s="12" t="s">
        <v>72</v>
      </c>
      <c r="B27" s="10"/>
      <c r="C27" s="6">
        <f>SUM(C28:F30)</f>
        <v>284500</v>
      </c>
      <c r="D27" s="6"/>
      <c r="E27" s="6"/>
      <c r="F27" s="6"/>
      <c r="G27" s="6">
        <f>SUM(G28:J30)</f>
        <v>284500</v>
      </c>
      <c r="H27" s="6"/>
      <c r="I27" s="6"/>
      <c r="J27" s="6"/>
    </row>
    <row r="28" ht="22.75" customHeight="1" spans="1:10">
      <c r="A28" s="12">
        <v>1</v>
      </c>
      <c r="B28" s="10" t="s">
        <v>18</v>
      </c>
      <c r="C28" s="6">
        <v>100000</v>
      </c>
      <c r="D28" s="6"/>
      <c r="E28" s="6"/>
      <c r="F28" s="6"/>
      <c r="G28" s="6">
        <v>100000</v>
      </c>
      <c r="H28" s="6"/>
      <c r="I28" s="6"/>
      <c r="J28" s="6"/>
    </row>
    <row r="29" ht="22.75" customHeight="1" spans="1:10">
      <c r="A29" s="12">
        <v>2</v>
      </c>
      <c r="B29" s="10" t="s">
        <v>79</v>
      </c>
      <c r="C29" s="6">
        <v>99000</v>
      </c>
      <c r="D29" s="6"/>
      <c r="E29" s="6"/>
      <c r="F29" s="6"/>
      <c r="G29" s="6">
        <v>99000</v>
      </c>
      <c r="H29" s="6"/>
      <c r="I29" s="6"/>
      <c r="J29" s="6"/>
    </row>
    <row r="30" ht="22.75" customHeight="1" spans="1:10">
      <c r="A30" s="12">
        <v>3</v>
      </c>
      <c r="B30" s="10" t="s">
        <v>73</v>
      </c>
      <c r="C30" s="6">
        <v>85500</v>
      </c>
      <c r="D30" s="6"/>
      <c r="E30" s="6"/>
      <c r="F30" s="6"/>
      <c r="G30" s="6">
        <v>85500</v>
      </c>
      <c r="H30" s="6"/>
      <c r="I30" s="6"/>
      <c r="J30" s="6"/>
    </row>
    <row r="31" ht="22.75" customHeight="1" spans="1:10">
      <c r="A31" s="13" t="s">
        <v>88</v>
      </c>
      <c r="B31" s="13"/>
      <c r="C31" s="13"/>
      <c r="D31" s="13"/>
      <c r="E31" s="13"/>
      <c r="F31" s="13"/>
      <c r="G31" s="13"/>
      <c r="H31" s="13"/>
      <c r="I31" s="13"/>
      <c r="J31" s="13"/>
    </row>
    <row r="32" ht="27" customHeight="1" spans="1:10">
      <c r="A32" s="13" t="s">
        <v>89</v>
      </c>
      <c r="B32" s="8" t="s">
        <v>90</v>
      </c>
      <c r="C32" s="8"/>
      <c r="D32" s="8"/>
      <c r="E32" s="8"/>
      <c r="F32" s="8"/>
      <c r="G32" s="8"/>
      <c r="H32" s="8"/>
      <c r="I32" s="8"/>
      <c r="J32" s="8"/>
    </row>
    <row r="33" ht="30" customHeight="1" spans="1:10">
      <c r="A33" s="13" t="s">
        <v>91</v>
      </c>
      <c r="B33" s="8" t="s">
        <v>92</v>
      </c>
      <c r="C33" s="8"/>
      <c r="D33" s="8"/>
      <c r="E33" s="8"/>
      <c r="F33" s="8"/>
      <c r="G33" s="8"/>
      <c r="H33" s="8"/>
      <c r="I33" s="8"/>
      <c r="J33" s="8"/>
    </row>
    <row r="34" ht="22.75" customHeight="1" spans="1:10">
      <c r="A34" s="13" t="s">
        <v>93</v>
      </c>
      <c r="B34" s="12" t="s">
        <v>94</v>
      </c>
      <c r="C34" s="12"/>
      <c r="D34" s="12" t="s">
        <v>95</v>
      </c>
      <c r="E34" s="12" t="s">
        <v>96</v>
      </c>
      <c r="F34" s="12"/>
      <c r="G34" s="12"/>
      <c r="H34" s="12" t="s">
        <v>97</v>
      </c>
      <c r="I34" s="12" t="s">
        <v>98</v>
      </c>
      <c r="J34" s="12"/>
    </row>
    <row r="35" spans="1:10">
      <c r="A35" s="13"/>
      <c r="B35" s="10" t="s">
        <v>99</v>
      </c>
      <c r="C35" s="10"/>
      <c r="D35" s="10" t="s">
        <v>100</v>
      </c>
      <c r="E35" s="8" t="s">
        <v>101</v>
      </c>
      <c r="F35" s="8"/>
      <c r="G35" s="8"/>
      <c r="H35" s="10" t="s">
        <v>102</v>
      </c>
      <c r="I35" s="10" t="s">
        <v>102</v>
      </c>
      <c r="J35" s="10"/>
    </row>
    <row r="36" spans="1:10">
      <c r="A36" s="13"/>
      <c r="B36" s="10"/>
      <c r="C36" s="10"/>
      <c r="D36" s="10"/>
      <c r="E36" s="8"/>
      <c r="F36" s="8"/>
      <c r="G36" s="8"/>
      <c r="H36" s="10"/>
      <c r="I36" s="10"/>
      <c r="J36" s="10"/>
    </row>
    <row r="37" ht="11.35" customHeight="1" spans="1:10">
      <c r="A37" s="13"/>
      <c r="B37" s="10"/>
      <c r="C37" s="10"/>
      <c r="D37" s="10"/>
      <c r="E37" s="8" t="s">
        <v>103</v>
      </c>
      <c r="F37" s="8"/>
      <c r="G37" s="8"/>
      <c r="H37" s="14">
        <v>1</v>
      </c>
      <c r="I37" s="14">
        <v>1</v>
      </c>
      <c r="J37" s="10"/>
    </row>
    <row r="38" ht="11.35" customHeight="1" spans="1:10">
      <c r="A38" s="13"/>
      <c r="B38" s="10"/>
      <c r="C38" s="10"/>
      <c r="D38" s="10"/>
      <c r="E38" s="8"/>
      <c r="F38" s="8"/>
      <c r="G38" s="8"/>
      <c r="H38" s="10"/>
      <c r="I38" s="10"/>
      <c r="J38" s="10"/>
    </row>
    <row r="39" ht="11.35" customHeight="1" spans="1:10">
      <c r="A39" s="13"/>
      <c r="B39" s="10"/>
      <c r="C39" s="10"/>
      <c r="D39" s="10" t="s">
        <v>104</v>
      </c>
      <c r="E39" s="8" t="s">
        <v>105</v>
      </c>
      <c r="F39" s="8"/>
      <c r="G39" s="8"/>
      <c r="H39" s="14">
        <v>1</v>
      </c>
      <c r="I39" s="14">
        <v>1</v>
      </c>
      <c r="J39" s="10"/>
    </row>
    <row r="40" ht="11.35" customHeight="1" spans="1:10">
      <c r="A40" s="13"/>
      <c r="B40" s="10"/>
      <c r="C40" s="10"/>
      <c r="D40" s="10"/>
      <c r="E40" s="8"/>
      <c r="F40" s="8"/>
      <c r="G40" s="8"/>
      <c r="H40" s="10"/>
      <c r="I40" s="10"/>
      <c r="J40" s="10"/>
    </row>
    <row r="41" ht="11.35" customHeight="1" spans="1:10">
      <c r="A41" s="13"/>
      <c r="B41" s="10"/>
      <c r="C41" s="10"/>
      <c r="D41" s="10" t="s">
        <v>106</v>
      </c>
      <c r="E41" s="8" t="s">
        <v>107</v>
      </c>
      <c r="F41" s="8"/>
      <c r="G41" s="8"/>
      <c r="H41" s="14">
        <v>1</v>
      </c>
      <c r="I41" s="14">
        <v>1</v>
      </c>
      <c r="J41" s="10"/>
    </row>
    <row r="42" ht="11.35" customHeight="1" spans="1:10">
      <c r="A42" s="13"/>
      <c r="B42" s="10"/>
      <c r="C42" s="10"/>
      <c r="D42" s="10"/>
      <c r="E42" s="8"/>
      <c r="F42" s="8"/>
      <c r="G42" s="8"/>
      <c r="H42" s="10"/>
      <c r="I42" s="10"/>
      <c r="J42" s="10"/>
    </row>
    <row r="43" spans="1:10">
      <c r="A43" s="13"/>
      <c r="B43" s="10" t="s">
        <v>108</v>
      </c>
      <c r="C43" s="10"/>
      <c r="D43" s="10" t="s">
        <v>109</v>
      </c>
      <c r="E43" s="8" t="s">
        <v>110</v>
      </c>
      <c r="F43" s="8"/>
      <c r="G43" s="8"/>
      <c r="H43" s="10" t="s">
        <v>111</v>
      </c>
      <c r="I43" s="10" t="s">
        <v>111</v>
      </c>
      <c r="J43" s="10"/>
    </row>
    <row r="44" spans="1:10">
      <c r="A44" s="13"/>
      <c r="B44" s="10"/>
      <c r="C44" s="10"/>
      <c r="D44" s="10"/>
      <c r="E44" s="8"/>
      <c r="F44" s="8"/>
      <c r="G44" s="8"/>
      <c r="H44" s="10"/>
      <c r="I44" s="10"/>
      <c r="J44" s="10"/>
    </row>
    <row r="45" spans="1:10">
      <c r="A45" s="13"/>
      <c r="B45" s="10"/>
      <c r="C45" s="10"/>
      <c r="D45" s="10" t="s">
        <v>112</v>
      </c>
      <c r="E45" s="4" t="s">
        <v>113</v>
      </c>
      <c r="F45" s="4"/>
      <c r="G45" s="4"/>
      <c r="H45" s="10" t="s">
        <v>114</v>
      </c>
      <c r="I45" s="10" t="s">
        <v>114</v>
      </c>
      <c r="J45" s="10"/>
    </row>
    <row r="46" ht="11.35" customHeight="1" spans="1:10">
      <c r="A46" s="13"/>
      <c r="B46" s="10"/>
      <c r="C46" s="10"/>
      <c r="D46" s="10" t="s">
        <v>115</v>
      </c>
      <c r="E46" s="8" t="s">
        <v>116</v>
      </c>
      <c r="F46" s="8"/>
      <c r="G46" s="8"/>
      <c r="H46" s="10" t="s">
        <v>117</v>
      </c>
      <c r="I46" s="10" t="s">
        <v>117</v>
      </c>
      <c r="J46" s="10"/>
    </row>
    <row r="47" ht="11.35" customHeight="1" spans="1:10">
      <c r="A47" s="13"/>
      <c r="B47" s="10"/>
      <c r="C47" s="10"/>
      <c r="D47" s="10"/>
      <c r="E47" s="8"/>
      <c r="F47" s="8"/>
      <c r="G47" s="8"/>
      <c r="H47" s="10"/>
      <c r="I47" s="10"/>
      <c r="J47" s="10"/>
    </row>
    <row r="48" ht="22.75" customHeight="1" spans="1:10">
      <c r="A48" s="3" t="s">
        <v>118</v>
      </c>
      <c r="B48" s="15"/>
      <c r="C48" s="15"/>
      <c r="D48" s="15"/>
      <c r="E48" s="15"/>
      <c r="F48" s="15"/>
      <c r="G48" s="15"/>
      <c r="H48" s="15"/>
      <c r="I48" s="15"/>
      <c r="J48" s="15"/>
    </row>
  </sheetData>
  <mergeCells count="58">
    <mergeCell ref="A4:J4"/>
    <mergeCell ref="B5:D5"/>
    <mergeCell ref="F5:J5"/>
    <mergeCell ref="B12:E12"/>
    <mergeCell ref="G12:J12"/>
    <mergeCell ref="B13:E13"/>
    <mergeCell ref="G13:J13"/>
    <mergeCell ref="B14:J14"/>
    <mergeCell ref="B15:J15"/>
    <mergeCell ref="A16:J16"/>
    <mergeCell ref="A17:J17"/>
    <mergeCell ref="A25:J25"/>
    <mergeCell ref="C26:F26"/>
    <mergeCell ref="G26:J26"/>
    <mergeCell ref="C27:F27"/>
    <mergeCell ref="G27:J27"/>
    <mergeCell ref="C28:F28"/>
    <mergeCell ref="G28:J28"/>
    <mergeCell ref="C29:F29"/>
    <mergeCell ref="G29:J29"/>
    <mergeCell ref="C30:F30"/>
    <mergeCell ref="G30:J30"/>
    <mergeCell ref="A31:J31"/>
    <mergeCell ref="B32:J32"/>
    <mergeCell ref="B33:J33"/>
    <mergeCell ref="B34:C34"/>
    <mergeCell ref="E34:G34"/>
    <mergeCell ref="I34:J34"/>
    <mergeCell ref="E45:G45"/>
    <mergeCell ref="I45:J45"/>
    <mergeCell ref="B48:J48"/>
    <mergeCell ref="A34:A47"/>
    <mergeCell ref="D35:D38"/>
    <mergeCell ref="D39:D40"/>
    <mergeCell ref="D41:D42"/>
    <mergeCell ref="D43:D44"/>
    <mergeCell ref="D46:D47"/>
    <mergeCell ref="H35:H36"/>
    <mergeCell ref="H37:H38"/>
    <mergeCell ref="H39:H40"/>
    <mergeCell ref="H41:H42"/>
    <mergeCell ref="H43:H44"/>
    <mergeCell ref="H46:H47"/>
    <mergeCell ref="A1:J2"/>
    <mergeCell ref="E35:G36"/>
    <mergeCell ref="I35:J36"/>
    <mergeCell ref="E37:G38"/>
    <mergeCell ref="I37:J38"/>
    <mergeCell ref="E39:G40"/>
    <mergeCell ref="I39:J40"/>
    <mergeCell ref="E41:G42"/>
    <mergeCell ref="I41:J42"/>
    <mergeCell ref="E43:G44"/>
    <mergeCell ref="I43:J44"/>
    <mergeCell ref="B35:C42"/>
    <mergeCell ref="B43:C47"/>
    <mergeCell ref="E46:G47"/>
    <mergeCell ref="I46:J47"/>
  </mergeCells>
  <pageMargins left="0.75" right="0.75" top="0.268999993801117" bottom="0.268999993801117" header="0" footer="0"/>
  <pageSetup paperSize="9" orientation="portrait"/>
  <headerFooter/>
  <rowBreaks count="1" manualBreakCount="1">
    <brk id="48" max="16383" man="1"/>
  </rowBreaks>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Bonnie</cp:lastModifiedBy>
  <dcterms:created xsi:type="dcterms:W3CDTF">2022-09-22T09:46:00Z</dcterms:created>
  <dcterms:modified xsi:type="dcterms:W3CDTF">2023-03-09T09:12:03Z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F03554D78F88432B89B751329C0E8DA9</vt:lpwstr>
  </property>
  <property fmtid="{D5CDD505-2E9C-101B-9397-08002B2CF9AE}" pid="3" name="KSOProductBuildVer">
    <vt:lpwstr>2052-11.1.0.12598</vt:lpwstr>
  </property>
</Properties>
</file>